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D9" i="1" l="1"/>
  <c r="D11" i="1"/>
  <c r="D3" i="1"/>
  <c r="E14" i="1" l="1"/>
  <c r="D14" i="1"/>
  <c r="C14" i="1"/>
  <c r="E6" i="1"/>
  <c r="D6" i="1"/>
  <c r="C6" i="1"/>
  <c r="E3" i="1"/>
  <c r="C3" i="1"/>
  <c r="E9" i="1" l="1"/>
  <c r="E11" i="1" s="1"/>
  <c r="C9" i="1"/>
  <c r="C11" i="1" s="1"/>
</calcChain>
</file>

<file path=xl/sharedStrings.xml><?xml version="1.0" encoding="utf-8"?>
<sst xmlns="http://schemas.openxmlformats.org/spreadsheetml/2006/main" count="22" uniqueCount="21">
  <si>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</si>
  <si>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</si>
  <si>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</si>
  <si>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</si>
  <si>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</si>
  <si>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</si>
  <si>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</si>
  <si>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</si>
  <si>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</si>
  <si>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</si>
  <si>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</si>
  <si>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</si>
  <si>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</si>
  <si>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</si>
  <si>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</si>
  <si>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</si>
  <si>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</si>
  <si>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</si>
  <si>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                                                                                                                        FLUJO DE FONDOS (INDICADORES DE LA POSTURA FISCAL)
AL 31 DE MARZO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</si>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</sst>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7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8" applyFont="1" applyAlignment="1" applyProtection="1">
      <alignment vertical="top"/>
    </xf>
    <xf numFmtId="0" fontId="8" fillId="0" borderId="0" xfId="8" applyFont="1" applyAlignment="1">
      <alignment vertical="top" wrapText="1"/>
    </xf>
    <xf numFmtId="4" fontId="8" fillId="0" borderId="0" xfId="8" applyNumberFormat="1" applyFont="1" applyAlignment="1">
      <alignment vertical="top"/>
    </xf>
    <xf numFmtId="0" fontId="8" fillId="0" borderId="0" xfId="8" applyFont="1" applyAlignment="1">
      <alignment vertical="top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 wrapText="1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0" xfId="7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/>
    </xf>
  </cellXfs>
  <cellStyles count="44">
    <cellStyle name="Euro" xfId="1"/>
    <cellStyle name="Millares 2" xfId="2"/>
    <cellStyle name="Millares 2 2" xfId="3"/>
    <cellStyle name="Millares 2 2 2" xfId="36"/>
    <cellStyle name="Millares 2 2 3" xfId="27"/>
    <cellStyle name="Millares 2 2 4" xfId="18"/>
    <cellStyle name="Millares 2 3" xfId="4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5"/>
    <cellStyle name="Millares 3 2" xfId="38"/>
    <cellStyle name="Millares 3 3" xfId="29"/>
    <cellStyle name="Millares 3 4" xfId="20"/>
    <cellStyle name="Moneda 2" xfId="6"/>
    <cellStyle name="Moneda 2 2" xfId="39"/>
    <cellStyle name="Moneda 2 3" xfId="30"/>
    <cellStyle name="Moneda 2 4" xfId="21"/>
    <cellStyle name="Normal" xfId="0" builtinId="0"/>
    <cellStyle name="Normal 2" xfId="7"/>
    <cellStyle name="Normal 2 2" xfId="8"/>
    <cellStyle name="Normal 2 3" xfId="9"/>
    <cellStyle name="Normal 2 3 2" xfId="40"/>
    <cellStyle name="Normal 2 4" xfId="31"/>
    <cellStyle name="Normal 2 5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ySplit="2" topLeftCell="A3" activePane="bottomLeft" state="frozen"/>
      <selection pane="bottomLeft" activeCell="D10" sqref="D10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29" t="s">
        <v>18</v>
      </c>
      <c r="B1" s="29"/>
      <c r="C1" s="29"/>
      <c r="D1" s="29"/>
      <c r="E1" s="30"/>
    </row>
    <row r="2" spans="1:5" ht="24.95" customHeight="1" x14ac:dyDescent="0.2">
      <c r="A2" s="31" t="s">
        <v>0</v>
      </c>
      <c r="B2" s="32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22033345.66</v>
      </c>
      <c r="D3" s="4">
        <f>D4+D5</f>
        <v>11310809.58</v>
      </c>
      <c r="E3" s="5">
        <f>E4+E5</f>
        <v>11310809.58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22033345.66</v>
      </c>
      <c r="D5" s="2">
        <v>11310809.58</v>
      </c>
      <c r="E5" s="3">
        <v>11310809.58</v>
      </c>
    </row>
    <row r="6" spans="1:5" ht="12" customHeight="1" x14ac:dyDescent="0.2">
      <c r="A6" s="13">
        <v>900002</v>
      </c>
      <c r="B6" s="15" t="s">
        <v>2</v>
      </c>
      <c r="C6" s="6">
        <f>C7+C8</f>
        <v>22033345.66</v>
      </c>
      <c r="D6" s="6">
        <f>D7+D8</f>
        <v>4587499</v>
      </c>
      <c r="E6" s="7">
        <f>E7+E8</f>
        <v>4587499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22033345.66</v>
      </c>
      <c r="D8" s="2">
        <v>4587499</v>
      </c>
      <c r="E8" s="3">
        <v>4587499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6723310.5800000001</v>
      </c>
      <c r="E9" s="7">
        <f>E3-E6</f>
        <v>6723310.5800000001</v>
      </c>
    </row>
    <row r="10" spans="1:5" ht="12" customHeight="1" x14ac:dyDescent="0.2">
      <c r="A10" s="13">
        <v>900004</v>
      </c>
      <c r="B10" s="15" t="s">
        <v>4</v>
      </c>
      <c r="C10" s="2"/>
      <c r="D10" s="2"/>
      <c r="E10" s="3"/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6723310.5800000001</v>
      </c>
      <c r="E11" s="7">
        <f>E9-E10</f>
        <v>6723310.5800000001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/>
      <c r="D13" s="2"/>
      <c r="E13" s="3"/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 t="s">
        <v>17</v>
      </c>
      <c r="C20" s="25"/>
      <c r="D20" s="25" t="s">
        <v>17</v>
      </c>
    </row>
    <row r="21" spans="1:4" ht="33.75" x14ac:dyDescent="0.2">
      <c r="A21" s="25"/>
      <c r="B21" s="27" t="s">
        <v>19</v>
      </c>
      <c r="C21" s="26"/>
      <c r="D21" s="28" t="s">
        <v>20</v>
      </c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4:E4 C6:E7 C10:E10 C3 E3 C12:E14 C11 E11 C9 E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2017-03-30T22:18:08Z</cp:lastPrinted>
  <dcterms:created xsi:type="dcterms:W3CDTF">2014-10-22T03:17:27Z</dcterms:created>
  <dcterms:modified xsi:type="dcterms:W3CDTF">2017-04-26T19:13:25Z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